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8_{7FD2F161-259C-4C47-8429-1D6C6B1622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86" i="1" l="1"/>
  <c r="I86" i="1"/>
  <c r="L86" i="1" s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F88" i="1" s="1"/>
  <c r="L78" i="1" l="1"/>
  <c r="L84" i="1"/>
  <c r="L55" i="1"/>
  <c r="L79" i="1"/>
  <c r="L58" i="1"/>
  <c r="L82" i="1"/>
  <c r="L47" i="1"/>
  <c r="L59" i="1"/>
  <c r="L56" i="1"/>
  <c r="L80" i="1"/>
  <c r="L57" i="1"/>
  <c r="L81" i="1"/>
  <c r="K32" i="1"/>
  <c r="K42" i="1"/>
  <c r="L42" i="1" s="1"/>
  <c r="K52" i="1"/>
  <c r="L52" i="1" s="1"/>
  <c r="K56" i="1"/>
  <c r="K58" i="1"/>
  <c r="K60" i="1"/>
  <c r="L60" i="1" s="1"/>
  <c r="K62" i="1"/>
  <c r="L62" i="1" s="1"/>
  <c r="K64" i="1"/>
  <c r="L64" i="1" s="1"/>
  <c r="K66" i="1"/>
  <c r="L66" i="1" s="1"/>
  <c r="K68" i="1"/>
  <c r="L68" i="1" s="1"/>
  <c r="K70" i="1"/>
  <c r="L70" i="1" s="1"/>
  <c r="K72" i="1"/>
  <c r="L72" i="1" s="1"/>
  <c r="K74" i="1"/>
  <c r="L74" i="1" s="1"/>
  <c r="K76" i="1"/>
  <c r="L76" i="1" s="1"/>
  <c r="K78" i="1"/>
  <c r="K80" i="1"/>
  <c r="K82" i="1"/>
  <c r="K84" i="1"/>
  <c r="L32" i="1"/>
  <c r="K37" i="1"/>
  <c r="L37" i="1" s="1"/>
  <c r="K47" i="1"/>
  <c r="K55" i="1"/>
  <c r="K57" i="1"/>
  <c r="K59" i="1"/>
  <c r="K61" i="1"/>
  <c r="L61" i="1" s="1"/>
  <c r="K63" i="1"/>
  <c r="L63" i="1" s="1"/>
  <c r="K65" i="1"/>
  <c r="L65" i="1" s="1"/>
  <c r="K67" i="1"/>
  <c r="L67" i="1" s="1"/>
  <c r="K69" i="1"/>
  <c r="L69" i="1" s="1"/>
  <c r="K71" i="1"/>
  <c r="L71" i="1" s="1"/>
  <c r="K73" i="1"/>
  <c r="L73" i="1" s="1"/>
  <c r="K75" i="1"/>
  <c r="L75" i="1" s="1"/>
  <c r="K77" i="1"/>
  <c r="L77" i="1" s="1"/>
  <c r="K79" i="1"/>
  <c r="K81" i="1"/>
  <c r="K83" i="1"/>
  <c r="L83" i="1" s="1"/>
  <c r="K85" i="1"/>
  <c r="L85" i="1" s="1"/>
  <c r="F89" i="1" l="1"/>
  <c r="B26" i="1" s="1"/>
</calcChain>
</file>

<file path=xl/sharedStrings.xml><?xml version="1.0" encoding="utf-8"?>
<sst xmlns="http://schemas.openxmlformats.org/spreadsheetml/2006/main" count="247" uniqueCount="145">
  <si>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</si>
  <si>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</si>
  <si>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</si>
  <si>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</si>
  <si>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</si>
  <si>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</si>
  <si>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</si>
  <si>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</si>
  <si>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</si>
  <si>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</si>
  <si>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</si>
  <si>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</si>
  <si>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</si>
  <si>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</si>
  <si>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</si>
  <si>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</si>
  <si>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</si>
  <si>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</si>
  <si>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</si>
  <si>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39</t>
  </si>
  <si>
    <t>ROZDR-PDR</t>
  </si>
  <si>
    <t>Rozdrabnianie pozostałości drzewnych na całej powierzchni bez mieszania z glebą na powierzchniach z wyrobioną drobnicą</t>
  </si>
  <si>
    <t>47</t>
  </si>
  <si>
    <t>OPR-PSPAL</t>
  </si>
  <si>
    <t>Opryski środkami ochrony roślin opryskiwaczem plecakowym z napędem spalinowym</t>
  </si>
  <si>
    <t>54</t>
  </si>
  <si>
    <t>WYK-PASR</t>
  </si>
  <si>
    <t>Zdarcie pokrywy na pasach - prace ręczne</t>
  </si>
  <si>
    <t>KMTR</t>
  </si>
  <si>
    <t>72</t>
  </si>
  <si>
    <t>WYK-PASCZ</t>
  </si>
  <si>
    <t>Wyorywanie bruzd pługiem leśnym na powierzchni pow. 0,50 ha</t>
  </si>
  <si>
    <t>73</t>
  </si>
  <si>
    <t>WYK-PA5CZ</t>
  </si>
  <si>
    <t>Wyorywanie bruzd pługiem leśnym na pow. do 0,50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</si>
  <si>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</si>
  <si>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</si>
  <si>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</si>
  <si>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</si>
  <si>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</si>
  <si>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</si>
  <si>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</si>
  <si>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</si>
  <si>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</si>
  <si>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</si>
  <si>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</si>
  <si>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</si>
  <si>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</si>
  <si>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</si>
  <si>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</si>
  <si>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</si>
  <si>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</si>
  <si>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</si>
  <si>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</si>
  <si>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</si>
  <si>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</si>
  <si>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</si>
  <si>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</si>
  <si>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</si>
  <si>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</si>
  <si>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</si>
  <si>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</si>
  <si>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</si>
  <si>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</si>
  <si>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</si>
  <si>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</si>
  <si>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</si>
  <si>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</si>
  <si>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</si>
  <si>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</si>
  <si>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</si>
  <si>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</si>
  <si>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</si>
  <si>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</si>
  <si>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</si>
  <si>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</si>
  <si>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</si>
  <si>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</si>
  <si>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</si>
  <si>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</si>
  <si>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</si>
  <si>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168</t>
  </si>
  <si>
    <t>SMAR-PBIO</t>
  </si>
  <si>
    <t>Smarowanie pni biopreparatem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</si>
  <si>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</si>
  <si>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</si>
  <si>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</si>
  <si>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</si>
  <si>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</si>
  <si>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</si>
  <si>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</si>
  <si>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</si>
  <si>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</si>
  <si>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</si>
  <si>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</si>
  <si>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</si>
  <si>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</si>
  <si>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</si>
  <si>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</si>
  <si>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</si>
  <si>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</si>
  <si>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</si>
  <si>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</si>
  <si>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</si>
  <si>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</si>
  <si>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</si>
  <si>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</si>
  <si>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</si>
  <si>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</si>
  <si>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</si>
  <si>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</si>
  <si>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</si>
  <si>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</si>
  <si>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</si>
  <si>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</si>
  <si>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</si>
  <si>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</si>
  <si>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</si>
  <si>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</si>
  <si>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</si>
  <si>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</si>
  <si>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</si>
  <si>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</si>
  <si>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</si>
  <si>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</si>
  <si>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</si>
  <si>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</si>
  <si>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</si>
  <si>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</si>
  <si>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</si>
  <si>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</si>
  <si>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</si>
  <si>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</si>
  <si>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</si>
  <si>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</si>
  <si>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</si>
  <si>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</si>
  <si>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</si>
  <si>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</si>
  <si>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</si>
  <si>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</si>
  <si>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</si>
  <si>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</si>
  <si>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</si>
  <si>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P03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</si>
</sst>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topLeftCell="A13" workbookViewId="0">
      <selection activeCell="A95" sqref="A9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118</v>
      </c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3"/>
      <c r="C4" s="23"/>
      <c r="D4" s="23"/>
      <c r="E4" s="23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3"/>
      <c r="C6" s="23"/>
      <c r="D6" s="23"/>
      <c r="E6" s="23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3499999999999996" customHeight="1" x14ac:dyDescent="0.2"/>
    <row r="10" spans="2:16" s="1" customFormat="1" ht="6.95" customHeight="1" x14ac:dyDescent="0.2">
      <c r="B10" s="25" t="s">
        <v>119</v>
      </c>
      <c r="C10" s="25"/>
      <c r="D10" s="25"/>
      <c r="E10" s="25"/>
    </row>
    <row r="11" spans="2:16" s="1" customFormat="1" ht="12.2" customHeight="1" x14ac:dyDescent="0.2">
      <c r="B11" s="25"/>
      <c r="C11" s="25"/>
      <c r="D11" s="25"/>
      <c r="E11" s="25"/>
      <c r="G11" s="11"/>
      <c r="H11" s="24" t="s">
        <v>120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9" t="s">
        <v>121</v>
      </c>
      <c r="G14" s="29"/>
      <c r="H14" s="29"/>
      <c r="I14" s="29"/>
    </row>
    <row r="15" spans="2:16" s="1" customFormat="1" ht="43.15" customHeight="1" x14ac:dyDescent="0.2"/>
    <row r="16" spans="2:16" s="1" customFormat="1" ht="20.85" customHeight="1" x14ac:dyDescent="0.2">
      <c r="C16" s="18" t="s">
        <v>122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123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124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125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144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65.25" customHeight="1" x14ac:dyDescent="0.2">
      <c r="B26" s="1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126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1641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8">
        <f>ROUND(I32+ K32,2)</f>
        <v>0</v>
      </c>
      <c r="M32" s="39"/>
    </row>
    <row r="33" spans="2:13" s="1" customFormat="1" ht="3.2" customHeight="1" x14ac:dyDescent="0.2"/>
    <row r="34" spans="2:13" s="1" customFormat="1" ht="18.2" customHeight="1" x14ac:dyDescent="0.2">
      <c r="B34" s="18" t="s">
        <v>127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8">
        <f>ROUND(I37+ K37,2)</f>
        <v>0</v>
      </c>
      <c r="M37" s="39"/>
    </row>
    <row r="38" spans="2:13" s="1" customFormat="1" ht="3.2" customHeight="1" x14ac:dyDescent="0.2"/>
    <row r="39" spans="2:13" s="1" customFormat="1" ht="18.2" customHeight="1" x14ac:dyDescent="0.2">
      <c r="B39" s="18" t="s">
        <v>128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3894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8">
        <f>ROUND(I42+ K42,2)</f>
        <v>0</v>
      </c>
      <c r="M42" s="39"/>
    </row>
    <row r="43" spans="2:13" s="1" customFormat="1" ht="3.2" customHeight="1" x14ac:dyDescent="0.2"/>
    <row r="44" spans="2:13" s="1" customFormat="1" ht="18.2" customHeight="1" x14ac:dyDescent="0.2">
      <c r="B44" s="18" t="s">
        <v>129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2:13" s="1" customFormat="1" ht="5.25" customHeight="1" x14ac:dyDescent="0.2"/>
    <row r="46" spans="2:13" s="1" customFormat="1" ht="60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932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8">
        <f>ROUND(I47+ K47,2)</f>
        <v>0</v>
      </c>
      <c r="M47" s="39"/>
    </row>
    <row r="48" spans="2:13" s="1" customFormat="1" ht="3.2" customHeight="1" x14ac:dyDescent="0.2"/>
    <row r="49" spans="2:13" s="1" customFormat="1" ht="18.2" customHeight="1" x14ac:dyDescent="0.2">
      <c r="B49" s="18" t="s">
        <v>130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3" s="1" customFormat="1" ht="5.25" customHeight="1" x14ac:dyDescent="0.2"/>
    <row r="51" spans="2:13" s="1" customFormat="1" ht="58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461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8">
        <f>ROUND(I52+ K52,2)</f>
        <v>0</v>
      </c>
      <c r="M52" s="39"/>
    </row>
    <row r="53" spans="2:13" s="1" customFormat="1" ht="9" customHeight="1" x14ac:dyDescent="0.2"/>
    <row r="54" spans="2:13" s="1" customFormat="1" ht="55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7" t="s">
        <v>10</v>
      </c>
      <c r="M54" s="37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15.1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38">
        <f t="shared" ref="L55:L86" si="2">ROUND(I55+ K55,2)</f>
        <v>0</v>
      </c>
      <c r="M55" s="39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14.74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8">
        <f t="shared" si="2"/>
        <v>0</v>
      </c>
      <c r="M56" s="39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10.67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8">
        <f t="shared" si="2"/>
        <v>0</v>
      </c>
      <c r="M57" s="39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11.88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8">
        <f t="shared" si="2"/>
        <v>0</v>
      </c>
      <c r="M58" s="39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81.31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8">
        <f t="shared" si="2"/>
        <v>0</v>
      </c>
      <c r="M59" s="3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3.32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8">
        <f t="shared" si="2"/>
        <v>0</v>
      </c>
      <c r="M60" s="39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14</v>
      </c>
      <c r="G61" s="8">
        <v>69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8">
        <f t="shared" si="2"/>
        <v>0</v>
      </c>
      <c r="M61" s="39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7.2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8">
        <f t="shared" si="2"/>
        <v>0</v>
      </c>
      <c r="M62" s="39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76.45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8">
        <f t="shared" si="2"/>
        <v>0</v>
      </c>
      <c r="M63" s="39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41</v>
      </c>
      <c r="G64" s="8">
        <v>8.6999999999999993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8">
        <f t="shared" si="2"/>
        <v>0</v>
      </c>
      <c r="M64" s="39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41</v>
      </c>
      <c r="G65" s="8">
        <v>11.68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8">
        <f t="shared" si="2"/>
        <v>0</v>
      </c>
      <c r="M65" s="39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41</v>
      </c>
      <c r="G66" s="8">
        <v>104.03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8">
        <f t="shared" si="2"/>
        <v>0</v>
      </c>
      <c r="M66" s="39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8">
        <f t="shared" si="2"/>
        <v>0</v>
      </c>
      <c r="M67" s="39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8">
        <f t="shared" si="2"/>
        <v>0</v>
      </c>
      <c r="M68" s="39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8">
        <f t="shared" si="2"/>
        <v>0</v>
      </c>
      <c r="M69" s="39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7.49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8">
        <f t="shared" si="2"/>
        <v>0</v>
      </c>
      <c r="M70" s="39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1.79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8">
        <f t="shared" si="2"/>
        <v>0</v>
      </c>
      <c r="M71" s="39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33.6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8">
        <f t="shared" si="2"/>
        <v>0</v>
      </c>
      <c r="M72" s="39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78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8">
        <f t="shared" si="2"/>
        <v>0</v>
      </c>
      <c r="M73" s="39"/>
    </row>
    <row r="74" spans="2:13" s="1" customFormat="1" ht="28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26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8">
        <f t="shared" si="2"/>
        <v>0</v>
      </c>
      <c r="M74" s="39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4.59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8">
        <f t="shared" si="2"/>
        <v>0</v>
      </c>
      <c r="M75" s="39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76</v>
      </c>
      <c r="G76" s="8">
        <v>207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8">
        <f t="shared" si="2"/>
        <v>0</v>
      </c>
      <c r="M76" s="39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86</v>
      </c>
      <c r="F77" s="6" t="s">
        <v>76</v>
      </c>
      <c r="G77" s="8">
        <v>40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38">
        <f t="shared" si="2"/>
        <v>0</v>
      </c>
      <c r="M77" s="39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76</v>
      </c>
      <c r="G78" s="8">
        <v>60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8">
        <f t="shared" si="2"/>
        <v>0</v>
      </c>
      <c r="M78" s="39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76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8">
        <f t="shared" si="2"/>
        <v>0</v>
      </c>
      <c r="M79" s="39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94</v>
      </c>
      <c r="F80" s="6" t="s">
        <v>76</v>
      </c>
      <c r="G80" s="8">
        <v>2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38">
        <f t="shared" si="2"/>
        <v>0</v>
      </c>
      <c r="M80" s="39"/>
    </row>
    <row r="81" spans="2:14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76</v>
      </c>
      <c r="G81" s="8">
        <v>27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8">
        <f t="shared" si="2"/>
        <v>0</v>
      </c>
      <c r="M81" s="39"/>
    </row>
    <row r="82" spans="2:14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99</v>
      </c>
      <c r="F82" s="6" t="s">
        <v>76</v>
      </c>
      <c r="G82" s="8">
        <v>10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38">
        <f t="shared" si="2"/>
        <v>0</v>
      </c>
      <c r="M82" s="39"/>
    </row>
    <row r="83" spans="2:14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104</v>
      </c>
      <c r="F83" s="6" t="s">
        <v>18</v>
      </c>
      <c r="G83" s="8">
        <v>23.84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8">
        <f t="shared" si="2"/>
        <v>0</v>
      </c>
      <c r="M83" s="39"/>
    </row>
    <row r="84" spans="2:14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86</v>
      </c>
      <c r="F84" s="6" t="s">
        <v>76</v>
      </c>
      <c r="G84" s="8">
        <v>70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8">
        <f t="shared" si="2"/>
        <v>0</v>
      </c>
      <c r="M84" s="39"/>
    </row>
    <row r="85" spans="2:14" s="1" customFormat="1" ht="19.7" customHeight="1" x14ac:dyDescent="0.2">
      <c r="B85" s="5">
        <v>36</v>
      </c>
      <c r="C85" s="6" t="s">
        <v>107</v>
      </c>
      <c r="D85" s="6" t="s">
        <v>108</v>
      </c>
      <c r="E85" s="7" t="s">
        <v>109</v>
      </c>
      <c r="F85" s="6" t="s">
        <v>76</v>
      </c>
      <c r="G85" s="8">
        <v>16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8">
        <f t="shared" si="2"/>
        <v>0</v>
      </c>
      <c r="M85" s="39"/>
    </row>
    <row r="86" spans="2:14" s="1" customFormat="1" ht="19.7" customHeight="1" x14ac:dyDescent="0.2">
      <c r="B86" s="5">
        <v>37</v>
      </c>
      <c r="C86" s="6" t="s">
        <v>110</v>
      </c>
      <c r="D86" s="6" t="s">
        <v>111</v>
      </c>
      <c r="E86" s="7" t="s">
        <v>99</v>
      </c>
      <c r="F86" s="6" t="s">
        <v>76</v>
      </c>
      <c r="G86" s="8">
        <v>11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38">
        <f t="shared" si="2"/>
        <v>0</v>
      </c>
      <c r="M86" s="39"/>
    </row>
    <row r="87" spans="2:14" s="1" customFormat="1" ht="55.9" customHeight="1" x14ac:dyDescent="0.2"/>
    <row r="88" spans="2:14" s="1" customFormat="1" ht="21.4" customHeight="1" x14ac:dyDescent="0.2">
      <c r="B88" s="19" t="s">
        <v>112</v>
      </c>
      <c r="C88" s="19"/>
      <c r="D88" s="19"/>
      <c r="E88" s="19"/>
      <c r="F88" s="30">
        <f>ROUND(I32+I37+I42+I47+I52+I55+I56+I57+I58+I59+I60+I61+I62+I63+I64+I65+I66+I67+I68+I69+I70+I71+I72+I73+I74+I75+I76+I77+I78+I79+I80+I81+I82+I83+I84+I85+I86,2)</f>
        <v>0</v>
      </c>
      <c r="G88" s="31"/>
      <c r="H88" s="31"/>
      <c r="I88" s="31"/>
      <c r="J88" s="31"/>
      <c r="K88" s="31"/>
      <c r="L88" s="31"/>
      <c r="M88" s="32"/>
    </row>
    <row r="89" spans="2:14" s="1" customFormat="1" ht="21.4" customHeight="1" x14ac:dyDescent="0.2">
      <c r="B89" s="19" t="s">
        <v>113</v>
      </c>
      <c r="C89" s="19"/>
      <c r="D89" s="19"/>
      <c r="E89" s="19"/>
      <c r="F89" s="33">
        <f>ROUND(L32+L37+L42+L47+L52+L55+L56+L57+L58+L59+L60+L61+L62+L63+L64+L65+L66+L67+L68+L69+L70+L71+L72+L73+L74+L75+L76+L77+L78+L79+L80+L81+L82+L83+L84+L85+L86,2)</f>
        <v>0</v>
      </c>
      <c r="G89" s="34"/>
      <c r="H89" s="34"/>
      <c r="I89" s="34"/>
      <c r="J89" s="34"/>
      <c r="K89" s="34"/>
      <c r="L89" s="34"/>
      <c r="M89" s="35"/>
    </row>
    <row r="90" spans="2:14" s="1" customFormat="1" ht="11.1" customHeight="1" x14ac:dyDescent="0.2"/>
    <row r="91" spans="2:14" s="1" customFormat="1" ht="80.099999999999994" customHeight="1" x14ac:dyDescent="0.2">
      <c r="B91" s="14" t="s">
        <v>131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2.65" customHeight="1" x14ac:dyDescent="0.2"/>
    <row r="93" spans="2:14" s="1" customFormat="1" ht="110.1" customHeight="1" x14ac:dyDescent="0.2">
      <c r="B93" s="14" t="s">
        <v>132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spans="2:14" s="1" customFormat="1" ht="5.25" customHeight="1" x14ac:dyDescent="0.2"/>
    <row r="95" spans="2:14" s="1" customFormat="1" ht="110.1" customHeight="1" x14ac:dyDescent="0.2">
      <c r="B95" s="17" t="s">
        <v>133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5.25" customHeight="1" x14ac:dyDescent="0.2"/>
    <row r="97" spans="2:14" s="1" customFormat="1" ht="37.9" customHeight="1" x14ac:dyDescent="0.2">
      <c r="C97" s="26" t="s">
        <v>114</v>
      </c>
      <c r="D97" s="26"/>
      <c r="E97" s="26"/>
      <c r="F97" s="36" t="s">
        <v>115</v>
      </c>
      <c r="G97" s="36"/>
      <c r="H97" s="36"/>
      <c r="I97" s="36"/>
      <c r="J97" s="36"/>
      <c r="K97" s="36"/>
      <c r="L97" s="36"/>
    </row>
    <row r="98" spans="2:14" s="1" customFormat="1" ht="28.7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8.7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8.7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.65" customHeight="1" x14ac:dyDescent="0.2"/>
    <row r="103" spans="2:14" s="1" customFormat="1" ht="203.1" customHeight="1" x14ac:dyDescent="0.2">
      <c r="B103" s="14" t="s">
        <v>134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65" customHeight="1" x14ac:dyDescent="0.2"/>
    <row r="105" spans="2:14" s="1" customFormat="1" ht="36.950000000000003" customHeight="1" x14ac:dyDescent="0.2">
      <c r="B105" s="27" t="s">
        <v>135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2:14" s="1" customFormat="1" ht="2.65" customHeight="1" x14ac:dyDescent="0.2"/>
    <row r="107" spans="2:14" s="1" customFormat="1" ht="37.9" customHeight="1" x14ac:dyDescent="0.2">
      <c r="C107" s="26" t="s">
        <v>116</v>
      </c>
      <c r="D107" s="26"/>
      <c r="E107" s="26"/>
      <c r="F107" s="28" t="s">
        <v>117</v>
      </c>
      <c r="G107" s="28"/>
      <c r="H107" s="28"/>
      <c r="I107" s="28"/>
      <c r="J107" s="28"/>
      <c r="K107" s="28"/>
      <c r="L107" s="28"/>
    </row>
    <row r="108" spans="2:14" s="1" customFormat="1" ht="28.7" customHeight="1" x14ac:dyDescent="0.2"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4" s="1" customFormat="1" ht="28.7" customHeight="1" x14ac:dyDescent="0.2"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4" s="1" customFormat="1" ht="28.7" customHeight="1" x14ac:dyDescent="0.2"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4" s="1" customFormat="1" ht="28.7" customHeight="1" x14ac:dyDescent="0.2"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.65" customHeight="1" x14ac:dyDescent="0.2"/>
    <row r="113" spans="2:14" s="1" customFormat="1" ht="159.94999999999999" customHeight="1" x14ac:dyDescent="0.2">
      <c r="B113" s="14" t="s">
        <v>136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65" customHeight="1" x14ac:dyDescent="0.2"/>
    <row r="115" spans="2:14" s="1" customFormat="1" ht="54.95" customHeight="1" x14ac:dyDescent="0.2">
      <c r="B115" s="14" t="s">
        <v>137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2.65" customHeight="1" x14ac:dyDescent="0.2"/>
    <row r="117" spans="2:14" s="1" customFormat="1" ht="60" customHeight="1" x14ac:dyDescent="0.2">
      <c r="B117" s="17" t="s">
        <v>138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"/>
    <row r="119" spans="2:14" s="1" customFormat="1" ht="48" customHeight="1" x14ac:dyDescent="0.2">
      <c r="B119" s="17" t="s">
        <v>139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65" customHeight="1" x14ac:dyDescent="0.2"/>
    <row r="121" spans="2:14" s="1" customFormat="1" ht="125.1" customHeight="1" x14ac:dyDescent="0.2">
      <c r="B121" s="14" t="s">
        <v>140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</row>
    <row r="122" spans="2:14" s="1" customFormat="1" ht="2.65" customHeight="1" x14ac:dyDescent="0.2"/>
    <row r="123" spans="2:14" s="1" customFormat="1" ht="84.95" customHeight="1" x14ac:dyDescent="0.2">
      <c r="B123" s="14" t="s">
        <v>141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86.85" customHeight="1" x14ac:dyDescent="0.2"/>
    <row r="125" spans="2:14" s="1" customFormat="1" ht="17.649999999999999" customHeight="1" x14ac:dyDescent="0.2">
      <c r="J125" s="22" t="s">
        <v>142</v>
      </c>
      <c r="K125" s="22"/>
      <c r="L125" s="22"/>
    </row>
    <row r="126" spans="2:14" s="1" customFormat="1" ht="145.15" customHeight="1" x14ac:dyDescent="0.2"/>
    <row r="127" spans="2:14" s="1" customFormat="1" ht="81.599999999999994" customHeight="1" x14ac:dyDescent="0.2">
      <c r="B127" s="21" t="s">
        <v>143</v>
      </c>
      <c r="C127" s="21"/>
      <c r="D127" s="21"/>
      <c r="E127" s="21"/>
      <c r="F127" s="21"/>
      <c r="G127" s="21"/>
      <c r="H127" s="21"/>
      <c r="I127" s="21"/>
      <c r="J127" s="21"/>
      <c r="K127" s="21"/>
    </row>
  </sheetData>
  <sheetProtection algorithmName="SHA-512" hashValue="eOMMVQpNXzIekkuYkzqBEb1zVod9s2MpQ605HzbrIUmhRZN9IKexfmOB6nugoxbt23dXdK+JaECkViEoEI1h/A==" saltValue="Vq5XF7OzFK5oyWauW77o5w==" spinCount="100000" sheet="1" objects="1" scenarios="1"/>
  <mergeCells count="101">
    <mergeCell ref="L76:M76"/>
    <mergeCell ref="L77:M77"/>
    <mergeCell ref="L78:M78"/>
    <mergeCell ref="L79:M79"/>
    <mergeCell ref="L80:M80"/>
    <mergeCell ref="L86:M86"/>
    <mergeCell ref="L81:M81"/>
    <mergeCell ref="L82:M82"/>
    <mergeCell ref="L83:M83"/>
    <mergeCell ref="L84:M84"/>
    <mergeCell ref="L85:M85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J2:P2"/>
    <mergeCell ref="L31:M31"/>
    <mergeCell ref="L32:M32"/>
    <mergeCell ref="L36:M36"/>
    <mergeCell ref="L37:M37"/>
    <mergeCell ref="L56:M56"/>
    <mergeCell ref="L57:M57"/>
    <mergeCell ref="L58:M58"/>
    <mergeCell ref="L59:M59"/>
    <mergeCell ref="F109:L109"/>
    <mergeCell ref="F110:L110"/>
    <mergeCell ref="F111:L111"/>
    <mergeCell ref="F14:I14"/>
    <mergeCell ref="F88:M88"/>
    <mergeCell ref="F89:M89"/>
    <mergeCell ref="F97:L97"/>
    <mergeCell ref="F98:L98"/>
    <mergeCell ref="F99:L99"/>
    <mergeCell ref="L41:M41"/>
    <mergeCell ref="L42:M42"/>
    <mergeCell ref="L46:M46"/>
    <mergeCell ref="L47:M47"/>
    <mergeCell ref="L51:M51"/>
    <mergeCell ref="L52:M52"/>
    <mergeCell ref="L54:M54"/>
    <mergeCell ref="L55:M55"/>
    <mergeCell ref="L60:M60"/>
    <mergeCell ref="L61:M61"/>
    <mergeCell ref="L62:M62"/>
    <mergeCell ref="L63:M63"/>
    <mergeCell ref="L64:M64"/>
    <mergeCell ref="L65:M65"/>
    <mergeCell ref="L66:M66"/>
    <mergeCell ref="B117:N117"/>
    <mergeCell ref="B119:N119"/>
    <mergeCell ref="B121:N121"/>
    <mergeCell ref="B123:N123"/>
    <mergeCell ref="B127:K127"/>
    <mergeCell ref="J125:L125"/>
    <mergeCell ref="B4:E4"/>
    <mergeCell ref="B44:L44"/>
    <mergeCell ref="B49:L49"/>
    <mergeCell ref="B6:E6"/>
    <mergeCell ref="B8:E8"/>
    <mergeCell ref="H11:O12"/>
    <mergeCell ref="B10:E11"/>
    <mergeCell ref="C111:E111"/>
    <mergeCell ref="C16:E16"/>
    <mergeCell ref="C18:E18"/>
    <mergeCell ref="C20:E20"/>
    <mergeCell ref="C22:E22"/>
    <mergeCell ref="C97:E97"/>
    <mergeCell ref="C98:E98"/>
    <mergeCell ref="C99:E99"/>
    <mergeCell ref="C101:E101"/>
    <mergeCell ref="C107:E107"/>
    <mergeCell ref="C108:E108"/>
    <mergeCell ref="B3:E3"/>
    <mergeCell ref="B5:E5"/>
    <mergeCell ref="B7:E7"/>
    <mergeCell ref="B113:N113"/>
    <mergeCell ref="B115:N115"/>
    <mergeCell ref="B24:M24"/>
    <mergeCell ref="B26:M26"/>
    <mergeCell ref="B29:L29"/>
    <mergeCell ref="B34:L34"/>
    <mergeCell ref="B39:L39"/>
    <mergeCell ref="B88:E88"/>
    <mergeCell ref="B89:E89"/>
    <mergeCell ref="B91:N91"/>
    <mergeCell ref="B93:N93"/>
    <mergeCell ref="B95:N95"/>
    <mergeCell ref="C100:E100"/>
    <mergeCell ref="C109:E109"/>
    <mergeCell ref="C110:E110"/>
    <mergeCell ref="B103:N103"/>
    <mergeCell ref="B105:N105"/>
    <mergeCell ref="F100:L100"/>
    <mergeCell ref="F101:L101"/>
    <mergeCell ref="F107:L107"/>
    <mergeCell ref="F108:L10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2025-11-03T09:29:46Z</dcterms:created>
  <dcterms:modified xsi:type="dcterms:W3CDTF">2025-11-03T10:30:43Z</dcterms:modified>
</cp:coreProperties>
</file>